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(lunes, 2 enero,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春節 (sábado, 21 enero, 2023) 
春節 (domingo, 22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春節 (lunes, 23 enero, 2023) 
春節 (martes, 24 enero, 2023) 
春節 (miércoles, 25 enero, 2023) 
春節 (jueves, 26 enero, 2023) 
春節 (viernes, 27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清明節 (miércoles, 5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(sábado, 29 abril, 2023) 
劳动节 (domingo, 30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(domingo, 1 enero, 2023) 
元旦 (lunes, 2 enero, 2023) 
春節 (sábado, 21 enero, 2023) 
春節 (domingo, 22 enero, 2023) 
春節 (lunes, 23 enero, 2023) 
春節 (martes, 24 enero, 2023) 
春節 (miércoles, 25 enero, 2023) 
春節 (jueves, 26 enero, 2023) 
春節 (viernes, 27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清明節 (miércoles, 5 abril, 2023) 
劳动节 (sábado, 29 abril, 2023) 
劳动节 (domingo, 30 abril, 2023)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(domingo, 30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(domingo, 1 enero, 2023) 
元旦 (lunes, 2 enero, 2023) 
春節 (sábado, 21 enero, 2023) 
春節 (domingo, 22 enero, 2023) 
春節 (lunes, 23 enero, 2023) 
春節 (martes, 24 enero, 2023) 
春節 (miércoles, 25 enero, 2023) 
春節 (jueves, 26 enero, 2023) 
春節 (viernes, 27 enero, 2023) 
清明節 (miércoles, 5 abril, 2023) 
劳动节 (sábado, 29 abril, 2023) 
劳动节 (domingo, 30 abril, 2023)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(domingo, 30 abril, 2023) 
</t>
        </r>
      </text>
    </comment>
  </commentList>
</comments>
</file>

<file path=xl/sharedStrings.xml><?xml version="1.0" encoding="utf-8"?>
<sst xmlns="http://schemas.openxmlformats.org/spreadsheetml/2006/main" uniqueCount="400">
  <si>
    <t>Fecha de inicio</t>
  </si>
  <si>
    <t>Jueves, 2022, diciembre, 15</t>
  </si>
  <si>
    <t>Fecha de fin</t>
  </si>
  <si>
    <t>Domingo, 2023, abril, 30</t>
  </si>
  <si>
    <t>País</t>
  </si>
  <si>
    <t>China</t>
  </si>
  <si>
    <t>Estado</t>
  </si>
  <si>
    <t>China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</si>
  <si>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</si>
  <si>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</si>
  <si>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</si>
  <si>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</si>
  <si>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</si>
  <si>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</si>
  <si>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</si>
  <si>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</si>
  <si>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</si>
  <si>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</si>
  <si>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</si>
  <si>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</si>
  <si>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</si>
  <si>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</si>
  <si>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</si>
  <si>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</si>
  <si>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</si>
  <si>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</si>
  <si>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</si>
  <si>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</si>
  <si>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</si>
  <si>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</si>
  <si>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</si>
  <si>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</si>
  <si>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</si>
  <si>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</si>
  <si>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</si>
  <si>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</si>
  <si>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</si>
  <si>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</si>
  <si>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</si>
  <si>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</si>
  <si>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</si>
  <si>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</si>
  <si>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</si>
  <si>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</si>
  <si>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</si>
  <si>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</si>
  <si>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</si>
  <si>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</si>
  <si>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</si>
  <si>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</si>
  <si>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</si>
  <si>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</si>
  <si>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</si>
  <si>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</si>
  <si>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</si>
  <si>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</si>
  <si>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</si>
  <si>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</si>
  <si>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</si>
  <si>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</si>
  <si>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</si>
  <si>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</si>
  <si>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</si>
  <si>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</si>
  <si>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</si>
  <si>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</si>
  <si>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</si>
  <si>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</si>
  <si>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</si>
  <si>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</si>
  <si>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</si>
  <si>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</si>
  <si>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</si>
  <si>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</si>
  <si>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</si>
  <si>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</si>
  <si>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</si>
  <si>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</si>
  <si>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</si>
  <si>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</si>
  <si>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</si>
  <si>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</si>
  <si>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</si>
  <si>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</si>
  <si>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</si>
  <si>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</si>
  <si>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</si>
  <si>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</si>
  <si>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</si>
  <si>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</si>
  <si>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</si>
  <si>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</si>
  <si>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</si>
  <si>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</si>
  <si>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</si>
  <si>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</si>
  <si>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</si>
  <si>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</si>
  <si>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</si>
  <si>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元旦</t>
  </si>
  <si>
    <t>Lunes</t>
  </si>
  <si>
    <t>02/01/2023</t>
  </si>
  <si>
    <t>元旦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</si>
  <si>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</si>
  <si>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</si>
  <si>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</si>
  <si>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</si>
  <si>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</si>
  <si>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</si>
  <si>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</si>
  <si>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</si>
  <si>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</si>
  <si>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</si>
  <si>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</si>
  <si>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</si>
  <si>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</si>
  <si>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</si>
  <si>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</si>
  <si>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</si>
  <si>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</si>
  <si>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</si>
  <si>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</si>
  <si>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</si>
  <si>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</si>
  <si>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</si>
  <si>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</si>
  <si>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</si>
  <si>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</si>
  <si>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</si>
  <si>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</si>
  <si>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</si>
  <si>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</si>
  <si>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</si>
  <si>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</si>
  <si>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</si>
  <si>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</si>
  <si>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</si>
  <si>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</si>
  <si>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</si>
  <si>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</si>
  <si>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</si>
  <si>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春節</t>
  </si>
  <si>
    <t>Domingo</t>
  </si>
  <si>
    <t>22/01/2023</t>
  </si>
  <si>
    <t>春節</t>
  </si>
  <si>
    <t>Lunes</t>
  </si>
  <si>
    <t>23/01/2023</t>
  </si>
  <si>
    <t>春節</t>
  </si>
  <si>
    <t>Martes</t>
  </si>
  <si>
    <t>24/01/2023</t>
  </si>
  <si>
    <t>春節</t>
  </si>
  <si>
    <t>Miércoles</t>
  </si>
  <si>
    <t>25/01/2023</t>
  </si>
  <si>
    <t>春節</t>
  </si>
  <si>
    <t>Jueves</t>
  </si>
  <si>
    <t>26/01/2023</t>
  </si>
  <si>
    <t>春節</t>
  </si>
  <si>
    <t>Viernes</t>
  </si>
  <si>
    <t>27/01/2023</t>
  </si>
  <si>
    <t>春節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</si>
  <si>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</si>
  <si>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</si>
  <si>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</si>
  <si>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</si>
  <si>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</si>
  <si>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</si>
  <si>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</si>
  <si>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</si>
  <si>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</si>
  <si>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</si>
  <si>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</si>
  <si>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</si>
  <si>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</si>
  <si>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</si>
  <si>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</si>
  <si>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</si>
  <si>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</si>
  <si>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</si>
  <si>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</si>
  <si>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</si>
  <si>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</si>
  <si>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</si>
  <si>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</si>
  <si>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</si>
  <si>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</si>
  <si>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</si>
  <si>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</si>
  <si>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</si>
  <si>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</si>
  <si>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</si>
  <si>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</si>
  <si>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</si>
  <si>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</si>
  <si>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</si>
  <si>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</si>
  <si>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</si>
  <si>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</si>
  <si>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</si>
  <si>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</si>
  <si>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</si>
  <si>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</si>
  <si>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</si>
  <si>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</si>
  <si>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</si>
  <si>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</si>
  <si>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</si>
  <si>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</si>
  <si>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</si>
  <si>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</si>
  <si>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</si>
  <si>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</si>
  <si>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</si>
  <si>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</si>
  <si>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</si>
  <si>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</si>
  <si>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</si>
  <si>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</si>
  <si>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</si>
  <si>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</si>
  <si>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</si>
  <si>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</si>
  <si>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</si>
  <si>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</si>
  <si>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</si>
  <si>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</si>
  <si>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</si>
  <si>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</si>
  <si>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</si>
  <si>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</si>
  <si>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</si>
  <si>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</si>
  <si>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</si>
  <si>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</si>
  <si>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</si>
  <si>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</si>
  <si>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</si>
  <si>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</si>
  <si>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</si>
  <si>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</si>
  <si>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</si>
  <si>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</si>
  <si>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</si>
  <si>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</si>
  <si>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</si>
  <si>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</si>
  <si>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</si>
  <si>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</si>
  <si>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</si>
  <si>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</si>
  <si>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</si>
  <si>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</si>
  <si>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</si>
  <si>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</si>
  <si>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</si>
  <si>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</si>
  <si>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</si>
  <si>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</si>
  <si>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</si>
  <si>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</si>
  <si>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</si>
  <si>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</si>
  <si>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</si>
  <si>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</si>
  <si>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</si>
  <si>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</si>
  <si>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</si>
  <si>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</si>
  <si>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</si>
  <si>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</si>
  <si>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</si>
  <si>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</si>
  <si>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</si>
  <si>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</si>
  <si>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</si>
  <si>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</si>
  <si>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</si>
  <si>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</si>
  <si>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</si>
  <si>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</si>
  <si>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</si>
  <si>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</si>
  <si>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</si>
  <si>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</si>
  <si>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</si>
  <si>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</si>
  <si>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</si>
  <si>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</si>
  <si>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</si>
  <si>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</si>
  <si>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</si>
  <si>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</si>
  <si>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</si>
  <si>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</si>
  <si>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</si>
  <si>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</si>
  <si>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</si>
  <si>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清明節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</si>
  <si>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</si>
  <si>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</si>
  <si>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</si>
  <si>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</si>
  <si>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</si>
  <si>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</si>
  <si>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</si>
  <si>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</si>
  <si>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</si>
  <si>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</si>
  <si>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</si>
  <si>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</si>
  <si>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</si>
  <si>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</si>
  <si>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</si>
  <si>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</si>
  <si>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</si>
  <si>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</si>
  <si>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</si>
  <si>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</si>
  <si>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</si>
  <si>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</si>
  <si>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</si>
  <si>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</si>
  <si>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</si>
  <si>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</si>
  <si>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</si>
  <si>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</si>
  <si>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</si>
  <si>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</si>
  <si>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</si>
  <si>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</si>
  <si>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</si>
  <si>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</si>
  <si>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</si>
  <si>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</si>
  <si>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</si>
  <si>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</si>
  <si>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</si>
  <si>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</si>
  <si>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</si>
  <si>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</si>
  <si>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</si>
  <si>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</si>
  <si>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</si>
  <si>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</si>
  <si>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</si>
  <si>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</si>
  <si>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劳动节</t>
  </si>
  <si>
    <t>Domingo</t>
  </si>
  <si>
    <t>30/04/2023</t>
  </si>
  <si>
    <t>劳动节</t>
  </si>
  <si>
    <t>Total</t>
  </si>
  <si>
    <t>Sample file generated in 0.17 seconds by China.workingdays.org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</si>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</sst>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7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341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343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3.996582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339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341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343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337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339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341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343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346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333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335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337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339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341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343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335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337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339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341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343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337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339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341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343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337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339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341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4" customFormat="1">
      <c r="A39" s="14" t="s">
        <v>343</v>
      </c>
      <c r="B39" s="14" t="s">
        <v>140</v>
      </c>
      <c r="C39" s="14">
        <v>1</v>
      </c>
      <c r="D39" s="14">
        <v>0</v>
      </c>
      <c r="E39" s="14">
        <v>1</v>
      </c>
      <c r="F39" s="14">
        <v>1</v>
      </c>
      <c r="G39" s="14" t="s">
        <v>159</v>
      </c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346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159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333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159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335</v>
      </c>
      <c r="B42" s="14" t="s">
        <v>149</v>
      </c>
      <c r="C42" s="14">
        <v>1</v>
      </c>
      <c r="D42" s="14">
        <v>0</v>
      </c>
      <c r="E42" s="14">
        <v>0</v>
      </c>
      <c r="F42" s="14">
        <v>1</v>
      </c>
      <c r="G42" s="14" t="s">
        <v>159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 s="14" customFormat="1">
      <c r="A43" s="14" t="s">
        <v>337</v>
      </c>
      <c r="B43" s="14" t="s">
        <v>152</v>
      </c>
      <c r="C43" s="14">
        <v>1</v>
      </c>
      <c r="D43" s="14">
        <v>0</v>
      </c>
      <c r="E43" s="14">
        <v>0</v>
      </c>
      <c r="F43" s="14">
        <v>1</v>
      </c>
      <c r="G43" s="14" t="s">
        <v>159</v>
      </c>
      <c r="K43" s="25"/>
      <c r="M43" s="29"/>
      <c r="N43" s="29"/>
      <c r="O43" s="29"/>
      <c r="P43" s="29"/>
      <c r="S43" s="14">
        <v>0</v>
      </c>
      <c r="T43" s="14">
        <v>0</v>
      </c>
    </row>
    <row r="44" spans="1:20" s="14" customFormat="1">
      <c r="A44" s="14" t="s">
        <v>339</v>
      </c>
      <c r="B44" s="14" t="s">
        <v>155</v>
      </c>
      <c r="C44" s="14">
        <v>1</v>
      </c>
      <c r="D44" s="14">
        <v>0</v>
      </c>
      <c r="E44" s="14">
        <v>0</v>
      </c>
      <c r="F44" s="14">
        <v>1</v>
      </c>
      <c r="G44" s="14" t="s">
        <v>159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 s="14" customFormat="1">
      <c r="A45" s="14" t="s">
        <v>341</v>
      </c>
      <c r="B45" s="14" t="s">
        <v>158</v>
      </c>
      <c r="C45" s="14">
        <v>1</v>
      </c>
      <c r="D45" s="14">
        <v>0</v>
      </c>
      <c r="E45" s="14">
        <v>0</v>
      </c>
      <c r="F45" s="14">
        <v>1</v>
      </c>
      <c r="G45" s="14" t="s">
        <v>159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>
      <c r="A46" s="10" t="s">
        <v>343</v>
      </c>
      <c r="B46" s="10" t="s">
        <v>161</v>
      </c>
      <c r="C46" s="11">
        <v>1</v>
      </c>
      <c r="D46" s="11">
        <v>1</v>
      </c>
      <c r="E46" s="11">
        <v>1</v>
      </c>
      <c r="F46" s="11">
        <v>0</v>
      </c>
      <c r="G46" s="0"/>
      <c r="K46" s="23">
        <v>27</v>
      </c>
      <c r="L46" s="12" t="str">
        <f>24*(N46-M46+P46-O46)</f>
        <v>0</v>
      </c>
      <c r="M46" s="27" t="str">
        <f>'Configuración'!C13</f>
        <v>08:00</v>
      </c>
      <c r="N46" s="27" t="str">
        <f>'Configuración'!D13</f>
        <v>12:00</v>
      </c>
      <c r="O46" s="27" t="str">
        <f>'Configuración'!E13</f>
        <v>14:00</v>
      </c>
      <c r="P46" s="27" t="str">
        <f>'Configuración'!F13</f>
        <v>18:00</v>
      </c>
      <c r="S46" s="0">
        <v>0</v>
      </c>
      <c r="T46" s="0">
        <v>0</v>
      </c>
    </row>
    <row r="47" spans="1:20">
      <c r="A47" s="10" t="s">
        <v>346</v>
      </c>
      <c r="B47" s="10" t="s">
        <v>163</v>
      </c>
      <c r="C47" s="11">
        <v>1</v>
      </c>
      <c r="D47" s="11">
        <v>1</v>
      </c>
      <c r="E47" s="11">
        <v>1</v>
      </c>
      <c r="F47" s="11">
        <v>0</v>
      </c>
      <c r="G47" s="0"/>
      <c r="K47" s="23">
        <v>28</v>
      </c>
      <c r="L47" s="12" t="str">
        <f>24*(N47-M47+P47-O47)</f>
        <v>0</v>
      </c>
      <c r="M47" s="27" t="str">
        <f>'Configuración'!C14</f>
        <v>08:00</v>
      </c>
      <c r="N47" s="27" t="str">
        <f>'Configuración'!D14</f>
        <v>12:00</v>
      </c>
      <c r="O47" s="27" t="str">
        <f>'Configuración'!E14</f>
        <v>14:00</v>
      </c>
      <c r="P47" s="27" t="str">
        <f>'Configuración'!F14</f>
        <v>18:00</v>
      </c>
      <c r="S47" s="0">
        <v>0</v>
      </c>
      <c r="T47" s="0">
        <v>0</v>
      </c>
    </row>
    <row r="48" spans="1:20">
      <c r="A48" s="10" t="s">
        <v>333</v>
      </c>
      <c r="B48" s="10" t="s">
        <v>165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335</v>
      </c>
      <c r="B49" s="10" t="s">
        <v>167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337</v>
      </c>
      <c r="B50" s="10" t="s">
        <v>169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339</v>
      </c>
      <c r="B51" s="10" t="s">
        <v>171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341</v>
      </c>
      <c r="B52" s="10" t="s">
        <v>173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343</v>
      </c>
      <c r="B53" s="13" t="s">
        <v>175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177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333</v>
      </c>
      <c r="B55" s="10" t="s">
        <v>179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335</v>
      </c>
      <c r="B56" s="10" t="s">
        <v>181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337</v>
      </c>
      <c r="B57" s="10" t="s">
        <v>183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339</v>
      </c>
      <c r="B58" s="10" t="s">
        <v>185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341</v>
      </c>
      <c r="B59" s="10" t="s">
        <v>187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343</v>
      </c>
      <c r="B60" s="13" t="s">
        <v>189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191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193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195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337</v>
      </c>
      <c r="B64" s="10" t="s">
        <v>197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339</v>
      </c>
      <c r="B65" s="10" t="s">
        <v>199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341</v>
      </c>
      <c r="B66" s="10" t="s">
        <v>201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343</v>
      </c>
      <c r="B67" s="13" t="s">
        <v>203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205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207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209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337</v>
      </c>
      <c r="B71" s="10" t="s">
        <v>211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339</v>
      </c>
      <c r="B72" s="10" t="s">
        <v>213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341</v>
      </c>
      <c r="B73" s="10" t="s">
        <v>215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343</v>
      </c>
      <c r="B74" s="13" t="s">
        <v>217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219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221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223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337</v>
      </c>
      <c r="B78" s="10" t="s">
        <v>225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339</v>
      </c>
      <c r="B79" s="10" t="s">
        <v>227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341</v>
      </c>
      <c r="B80" s="10" t="s">
        <v>229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343</v>
      </c>
      <c r="B81" s="13" t="s">
        <v>231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233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235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237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337</v>
      </c>
      <c r="B85" s="10" t="s">
        <v>239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339</v>
      </c>
      <c r="B86" s="10" t="s">
        <v>241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341</v>
      </c>
      <c r="B87" s="10" t="s">
        <v>243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343</v>
      </c>
      <c r="B88" s="13" t="s">
        <v>245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247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249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251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337</v>
      </c>
      <c r="B92" s="10" t="s">
        <v>253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339</v>
      </c>
      <c r="B93" s="10" t="s">
        <v>255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341</v>
      </c>
      <c r="B94" s="10" t="s">
        <v>257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343</v>
      </c>
      <c r="B95" s="13" t="s">
        <v>259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261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263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265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337</v>
      </c>
      <c r="B99" s="10" t="s">
        <v>267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339</v>
      </c>
      <c r="B100" s="10" t="s">
        <v>269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341</v>
      </c>
      <c r="B101" s="10" t="s">
        <v>271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343</v>
      </c>
      <c r="B102" s="13" t="s">
        <v>273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275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277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279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337</v>
      </c>
      <c r="B106" s="10" t="s">
        <v>281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339</v>
      </c>
      <c r="B107" s="10" t="s">
        <v>283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341</v>
      </c>
      <c r="B108" s="10" t="s">
        <v>285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343</v>
      </c>
      <c r="B109" s="13" t="s">
        <v>287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289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291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293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 s="14" customFormat="1">
      <c r="A113" s="14" t="s">
        <v>337</v>
      </c>
      <c r="B113" s="14" t="s">
        <v>295</v>
      </c>
      <c r="C113" s="14">
        <v>1</v>
      </c>
      <c r="D113" s="14">
        <v>0</v>
      </c>
      <c r="E113" s="14">
        <v>0</v>
      </c>
      <c r="F113" s="14">
        <v>1</v>
      </c>
      <c r="G113" s="14" t="s">
        <v>296</v>
      </c>
      <c r="K113" s="25"/>
      <c r="M113" s="29"/>
      <c r="N113" s="29"/>
      <c r="O113" s="29"/>
      <c r="P113" s="29"/>
      <c r="S113" s="14">
        <v>0</v>
      </c>
      <c r="T113" s="14">
        <v>0</v>
      </c>
    </row>
    <row r="114" spans="1:20">
      <c r="A114" s="10" t="s">
        <v>339</v>
      </c>
      <c r="B114" s="10" t="s">
        <v>298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341</v>
      </c>
      <c r="B115" s="10" t="s">
        <v>300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77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343</v>
      </c>
      <c r="B116" s="13" t="s">
        <v>302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333</v>
      </c>
      <c r="B118" s="10" t="s">
        <v>306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337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339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341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343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337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339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341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343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346</v>
      </c>
      <c r="B131" s="10" t="s">
        <v>332</v>
      </c>
      <c r="C131" s="11">
        <v>1</v>
      </c>
      <c r="D131" s="11">
        <v>1</v>
      </c>
      <c r="E131" s="11">
        <v>1</v>
      </c>
      <c r="F131" s="11">
        <v>0</v>
      </c>
      <c r="G131" s="0"/>
      <c r="K131" s="23">
        <v>88</v>
      </c>
      <c r="L131" s="12" t="str">
        <f>24*(N131-M131+P131-O131)</f>
        <v>0</v>
      </c>
      <c r="M131" s="27" t="str">
        <f>'Configuración'!C14</f>
        <v>08:00</v>
      </c>
      <c r="N131" s="27" t="str">
        <f>'Configuración'!D14</f>
        <v>12:00</v>
      </c>
      <c r="O131" s="27" t="str">
        <f>'Configuración'!E14</f>
        <v>14:00</v>
      </c>
      <c r="P131" s="27" t="str">
        <f>'Configuración'!F14</f>
        <v>18:00</v>
      </c>
      <c r="S131" s="0">
        <v>0</v>
      </c>
      <c r="T131" s="0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335</v>
      </c>
      <c r="B133" s="10" t="s">
        <v>336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337</v>
      </c>
      <c r="B134" s="10" t="s">
        <v>338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339</v>
      </c>
      <c r="B135" s="10" t="s">
        <v>340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341</v>
      </c>
      <c r="B136" s="10" t="s">
        <v>342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4" customFormat="1">
      <c r="A137" s="14" t="s">
        <v>343</v>
      </c>
      <c r="B137" s="14" t="s">
        <v>344</v>
      </c>
      <c r="C137" s="14">
        <v>1</v>
      </c>
      <c r="D137" s="14">
        <v>0</v>
      </c>
      <c r="E137" s="14">
        <v>1</v>
      </c>
      <c r="F137" s="14">
        <v>1</v>
      </c>
      <c r="G137" s="14" t="s">
        <v>348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346</v>
      </c>
      <c r="B138" s="14" t="s">
        <v>347</v>
      </c>
      <c r="C138" s="14">
        <v>1</v>
      </c>
      <c r="D138" s="14">
        <v>0</v>
      </c>
      <c r="E138" s="14">
        <v>1</v>
      </c>
      <c r="F138" s="14">
        <v>1</v>
      </c>
      <c r="G138" s="14" t="s">
        <v>348</v>
      </c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359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0</v>
      </c>
      <c r="F3" s="0">
        <f>SUM(Días!H6:H12)</f>
        <v>0</v>
      </c>
      <c r="G3" s="0">
        <f>SUM(Días!L6:L12)</f>
        <v>0</v>
      </c>
    </row>
    <row r="4" spans="1:8">
      <c r="A4" s="0" t="s">
        <v>360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361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362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363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2</v>
      </c>
      <c r="F7" s="0">
        <f>SUM(Días!H34:H40)</f>
        <v>0</v>
      </c>
      <c r="G7" s="0">
        <f>SUM(Días!L34:L40)</f>
        <v>0</v>
      </c>
    </row>
    <row r="8" spans="1:8">
      <c r="A8" s="0" t="s">
        <v>364</v>
      </c>
      <c r="B8" s="0">
        <f>SUM(Días!C41:C47)</f>
        <v>7</v>
      </c>
      <c r="C8" s="0">
        <f>SUM(Días!D41:D47)</f>
        <v>2</v>
      </c>
      <c r="D8" s="13">
        <f>SUM(Días!E41:E47)</f>
        <v>2</v>
      </c>
      <c r="E8" s="14">
        <f>SUM(Días!F41:F47)</f>
        <v>5</v>
      </c>
      <c r="F8" s="0">
        <f>SUM(Días!H41:H47)</f>
        <v>0</v>
      </c>
      <c r="G8" s="0">
        <f>SUM(Días!L41:L47)</f>
        <v>0</v>
      </c>
    </row>
    <row r="9" spans="1:8">
      <c r="A9" s="0" t="s">
        <v>365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366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367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368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369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370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371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372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373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374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375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376</v>
      </c>
      <c r="B20" s="0">
        <f>SUM(Días!C125:C131)</f>
        <v>7</v>
      </c>
      <c r="C20" s="0">
        <f>SUM(Días!D125:D131)</f>
        <v>6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377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2</v>
      </c>
      <c r="F21" s="0">
        <f>SUM(Días!H132:H138)</f>
        <v>0</v>
      </c>
      <c r="G21" s="0">
        <f>SUM(Días!L132:L138)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0" t="s">
        <v>387</v>
      </c>
      <c r="B3" s="0">
        <f>SUM(Días!C19:C49)</f>
        <v>31</v>
      </c>
      <c r="C3" s="0">
        <f>SUM(Días!D19:D49)</f>
        <v>18</v>
      </c>
      <c r="D3" s="13">
        <f>SUM(Días!E19:E49)</f>
        <v>9</v>
      </c>
      <c r="E3" s="14">
        <f>SUM(Días!F19:F49)</f>
        <v>9</v>
      </c>
      <c r="F3" s="0">
        <f>SUM(Días!H19:H49)</f>
        <v>0</v>
      </c>
      <c r="G3" s="0">
        <f>SUM(Días!L19:L49)</f>
        <v>0</v>
      </c>
    </row>
    <row r="4" spans="1:8">
      <c r="A4" s="0" t="s">
        <v>388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389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390</v>
      </c>
      <c r="B6" s="0">
        <f>SUM(Días!C109:C138)</f>
        <v>30</v>
      </c>
      <c r="C6" s="0">
        <f>SUM(Días!D109:D138)</f>
        <v>20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12</v>
      </c>
      <c r="F3" s="0">
        <f>SUM(Días!H19:H138)</f>
        <v>0</v>
      </c>
      <c r="G3" s="0">
        <f>SUM(Días!L19:L138)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2025-10-06T17:42:29+08:00</dcterms:created>
  <dcterms:modified xsi:type="dcterms:W3CDTF">2025-10-06T17:42:29+08:00</dcterms:modified>
  <dc:title>Untitled Spreadsheet</dc:title>
  <dc:description/>
  <dc:subject/>
  <cp:keywords/>
  <cp:category/>
</cp:coreProperties>
</file>